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mahdi\Desktop\جداول نتائج التعداد التسجيلي 2021\Updated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7" i="1" l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</calcChain>
</file>

<file path=xl/sharedStrings.xml><?xml version="1.0" encoding="utf-8"?>
<sst xmlns="http://schemas.openxmlformats.org/spreadsheetml/2006/main" count="101" uniqueCount="53">
  <si>
    <t>إجمالي السكان (15 سنة فأكثر) في كل محافظة حسب النوع و العلاقة بالعمل</t>
  </si>
  <si>
    <t>المحافظة</t>
  </si>
  <si>
    <t>النوع</t>
  </si>
  <si>
    <t>العلاقة بالعمل</t>
  </si>
  <si>
    <t>يعمل بالحكومة</t>
  </si>
  <si>
    <t>يعمل بجهة غير حكومية</t>
  </si>
  <si>
    <t>يعمل في المنازل</t>
  </si>
  <si>
    <t>متعطل</t>
  </si>
  <si>
    <t>طالب</t>
  </si>
  <si>
    <t>متفرغة لاعمال المنزل</t>
  </si>
  <si>
    <t>متقاعد -لديه ايراد</t>
  </si>
  <si>
    <t>غير مبين</t>
  </si>
  <si>
    <t>الجملة</t>
  </si>
  <si>
    <t>جملة محافظة العاصمة</t>
  </si>
  <si>
    <t>ذكر</t>
  </si>
  <si>
    <t>انثى</t>
  </si>
  <si>
    <t>جملة محافظة حولي</t>
  </si>
  <si>
    <t>جملة محافظة الأحمدي</t>
  </si>
  <si>
    <t>جملة محافظة الجهراء</t>
  </si>
  <si>
    <t>جملة محافظة الفروانية</t>
  </si>
  <si>
    <t>جملة محافظة مبارك الكبير</t>
  </si>
  <si>
    <t>العلاقه بقوة العمل = الحالة الوظيفية =الحالة العمليه</t>
  </si>
  <si>
    <t>النشيطون اقتصاديا :حكومه - غير حكومه - يعمل بالمنازل - متعطل = قوة العمل = داخل قوة العمل</t>
  </si>
  <si>
    <t>المشتغلون: حكومه - غير حكومة - يعمل بالمنازل</t>
  </si>
  <si>
    <t>غير النشيطون اقتصاديا = خارج قوة العمل = طالب = متفرغة لأعمال المنزل = متقاعد</t>
  </si>
  <si>
    <t>المصدر: الهيئة العامة للمعلومات المدنية</t>
  </si>
  <si>
    <t>جدول (26)</t>
  </si>
  <si>
    <t>Gender</t>
  </si>
  <si>
    <t>Governorates</t>
  </si>
  <si>
    <t>Male</t>
  </si>
  <si>
    <t>The Capital Governorate</t>
  </si>
  <si>
    <t>Female</t>
  </si>
  <si>
    <t>Total</t>
  </si>
  <si>
    <t>Hawalli Governorate</t>
  </si>
  <si>
    <t>Al-Ahmadi Governorate</t>
  </si>
  <si>
    <t>Al-Jahra Governorate</t>
  </si>
  <si>
    <t>Al-Farwaniya Governorate</t>
  </si>
  <si>
    <t>Mubarak Al-Kabeer Governorate</t>
  </si>
  <si>
    <t>Not Stated</t>
  </si>
  <si>
    <t>Works In Government</t>
  </si>
  <si>
    <t>Works for a non-governmental entity</t>
  </si>
  <si>
    <t>Domestic Workers</t>
  </si>
  <si>
    <t>Unemployed</t>
  </si>
  <si>
    <t>Student</t>
  </si>
  <si>
    <t xml:space="preserve"> Full-time home worker</t>
  </si>
  <si>
    <t>Retired - has income</t>
  </si>
  <si>
    <t>Work Status</t>
  </si>
  <si>
    <t>Relationship to work force = Job status = Work status</t>
  </si>
  <si>
    <t>Economically active: government - non-government - home workers - unemployed = labor force = within the labor force</t>
  </si>
  <si>
    <t>Employed: governmental - non-governmental - domestic workers</t>
  </si>
  <si>
    <t>Economically inactive = out of the labor force = student = full-time home worker = retired</t>
  </si>
  <si>
    <t>Source: The Public Authority For Civil Information</t>
  </si>
  <si>
    <t>Total population (15 years and more) in each governorate by gender and work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</si>
</sst>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78"/>
      <scheme val="minor"/>
    </font>
    <font>
      <b/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ahoma"/>
      <family val="2"/>
    </font>
    <font>
      <b/>
      <sz val="11"/>
      <name val="Arial"/>
      <family val="2"/>
    </font>
    <font>
      <b/>
      <sz val="14"/>
      <color rgb="FFFF0000"/>
      <name val="Arial"/>
      <family val="2"/>
    </font>
    <font>
      <b/>
      <sz val="10"/>
      <color rgb="FF202124"/>
      <name val="Inherit"/>
      <charset val="178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horizontal="left"/>
    </xf>
    <xf numFmtId="0" fontId="3" fillId="0" borderId="0">
      <alignment horizontal="center"/>
    </xf>
    <xf numFmtId="0" fontId="3" fillId="0" borderId="0">
      <alignment horizontal="center" vertical="center" wrapText="1"/>
    </xf>
    <xf numFmtId="0" fontId="3" fillId="0" borderId="0"/>
    <xf numFmtId="0" fontId="5" fillId="0" borderId="0"/>
    <xf numFmtId="0" fontId="3" fillId="0" borderId="0">
      <alignment horizontal="left"/>
    </xf>
  </cellStyleXfs>
  <cellXfs count="35">
    <xf numFmtId="0" fontId="0" fillId="0" borderId="0" xfId="0"/>
    <xf numFmtId="0" fontId="1" fillId="0" borderId="0" xfId="1">
      <alignment horizontal="left"/>
    </xf>
    <xf numFmtId="0" fontId="2" fillId="2" borderId="1" xfId="2" applyFont="1" applyFill="1" applyBorder="1" applyAlignment="1">
      <alignment horizontal="center" vertical="center" wrapText="1"/>
    </xf>
    <xf numFmtId="0" fontId="2" fillId="0" borderId="1" xfId="3" applyFont="1" applyBorder="1">
      <alignment horizontal="center" vertical="center" wrapText="1"/>
    </xf>
    <xf numFmtId="1" fontId="4" fillId="0" borderId="1" xfId="4" applyNumberFormat="1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1" fontId="4" fillId="3" borderId="1" xfId="4" applyNumberFormat="1" applyFont="1" applyFill="1" applyBorder="1" applyAlignment="1">
      <alignment horizontal="center" vertical="center"/>
    </xf>
    <xf numFmtId="0" fontId="6" fillId="0" borderId="0" xfId="5" applyFont="1" applyAlignment="1">
      <alignment vertical="center"/>
    </xf>
    <xf numFmtId="0" fontId="7" fillId="0" borderId="0" xfId="0" applyFont="1"/>
    <xf numFmtId="0" fontId="6" fillId="0" borderId="0" xfId="5" applyFont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4" fillId="2" borderId="2" xfId="6" applyFont="1" applyFill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/>
    </xf>
    <xf numFmtId="0" fontId="4" fillId="2" borderId="4" xfId="6" applyFont="1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</cellXfs>
  <cellStyles count="7">
    <cellStyle name="Normal" xfId="0" builtinId="0"/>
    <cellStyle name="Normal 2 2" xfId="5"/>
    <cellStyle name="Style1" xfId="1"/>
    <cellStyle name="Style2" xfId="6"/>
    <cellStyle name="Style3" xfId="2"/>
    <cellStyle name="Style4" xfId="3"/>
    <cellStyle name="Style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478099</xdr:colOff>
      <xdr:row>0</xdr:row>
      <xdr:rowOff>70580</xdr:rowOff>
    </xdr:from>
    <xdr:to>
      <xdr:col>12</xdr:col>
      <xdr:colOff>1142966</xdr:colOff>
      <xdr:row>3</xdr:row>
      <xdr:rowOff>115174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BB1D94-4722-4CBF-B40D-BF69F51D7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0909159" y="70580"/>
          <a:ext cx="2534148" cy="6160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6387</xdr:colOff>
      <xdr:row>3</xdr:row>
      <xdr:rowOff>119720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53380488" y="0"/>
          <a:ext cx="1899481" cy="691220"/>
        </a:xfrm>
        <a:prstGeom prst="rect">
          <a:avLst/>
        </a:prstGeom>
      </xdr:spPr>
    </xdr:pic>
    <xdr:clientData/>
  </xdr:twoCellAnchor>
  <xdr:twoCellAnchor editAs="oneCell">
    <xdr:from>
      <xdr:col>5</xdr:col>
      <xdr:colOff>961871</xdr:colOff>
      <xdr:row>0</xdr:row>
      <xdr:rowOff>0</xdr:rowOff>
    </xdr:from>
    <xdr:to>
      <xdr:col>7</xdr:col>
      <xdr:colOff>166688</xdr:colOff>
      <xdr:row>4</xdr:row>
      <xdr:rowOff>138049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47302781" y="0"/>
          <a:ext cx="1467004" cy="900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43"/>
  <sheetViews>
    <sheetView rightToLeft="1" tabSelected="1" zoomScale="80" zoomScaleNormal="80" workbookViewId="0">
      <selection activeCell="I4" sqref="I4"/>
    </sheetView>
  </sheetViews>
  <sheetFormatPr defaultColWidth="9.140625" defaultRowHeight="15"/>
  <cols>
    <col min="1" max="1" width="17.7109375" customWidth="1"/>
    <col min="2" max="2" width="10.7109375" customWidth="1"/>
    <col min="3" max="3" width="16.42578125" customWidth="1"/>
    <col min="4" max="4" width="21.28515625" customWidth="1"/>
    <col min="5" max="5" width="17.140625" customWidth="1"/>
    <col min="6" max="6" width="17.42578125" customWidth="1"/>
    <col min="7" max="7" width="16.42578125" customWidth="1"/>
    <col min="8" max="8" width="17" customWidth="1"/>
    <col min="9" max="9" width="19" customWidth="1"/>
    <col min="10" max="11" width="17.28515625" customWidth="1"/>
    <col min="12" max="12" width="10.7109375" customWidth="1"/>
    <col min="13" max="13" width="19.140625" customWidth="1"/>
  </cols>
  <sheetData>
    <row r="6" spans="1:19" ht="24.75" customHeight="1">
      <c r="A6" s="10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9" ht="24.75" customHeight="1">
      <c r="A7" s="11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9" ht="24.75" customHeight="1">
      <c r="A8" s="34" t="s">
        <v>52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13"/>
      <c r="O8" s="13"/>
      <c r="P8" s="13"/>
      <c r="Q8" s="13"/>
      <c r="R8" s="13"/>
      <c r="S8" s="13"/>
    </row>
    <row r="9" spans="1:19">
      <c r="A9" s="1"/>
      <c r="M9" s="1"/>
    </row>
    <row r="10" spans="1:19" ht="25.5" customHeight="1">
      <c r="A10" s="30" t="s">
        <v>1</v>
      </c>
      <c r="B10" s="14" t="s">
        <v>2</v>
      </c>
      <c r="C10" s="12" t="s">
        <v>3</v>
      </c>
      <c r="D10" s="12"/>
      <c r="E10" s="12"/>
      <c r="F10" s="12"/>
      <c r="G10" s="12"/>
      <c r="H10" s="12"/>
      <c r="I10" s="12"/>
      <c r="J10" s="12"/>
      <c r="K10" s="12"/>
      <c r="L10" s="17" t="s">
        <v>27</v>
      </c>
      <c r="M10" s="17" t="s">
        <v>28</v>
      </c>
    </row>
    <row r="11" spans="1:19" ht="24.75" customHeight="1">
      <c r="A11" s="31"/>
      <c r="B11" s="15"/>
      <c r="C11" s="25" t="s">
        <v>46</v>
      </c>
      <c r="D11" s="26"/>
      <c r="E11" s="26"/>
      <c r="F11" s="26"/>
      <c r="G11" s="26"/>
      <c r="H11" s="26"/>
      <c r="I11" s="26"/>
      <c r="J11" s="26"/>
      <c r="K11" s="27"/>
      <c r="L11" s="18"/>
      <c r="M11" s="18"/>
    </row>
    <row r="12" spans="1:19" ht="41.25" customHeight="1">
      <c r="A12" s="31"/>
      <c r="B12" s="15"/>
      <c r="C12" s="2" t="s">
        <v>4</v>
      </c>
      <c r="D12" s="2" t="s">
        <v>5</v>
      </c>
      <c r="E12" s="2" t="s">
        <v>6</v>
      </c>
      <c r="F12" s="2" t="s">
        <v>7</v>
      </c>
      <c r="G12" s="2" t="s">
        <v>8</v>
      </c>
      <c r="H12" s="2" t="s">
        <v>9</v>
      </c>
      <c r="I12" s="2" t="s">
        <v>10</v>
      </c>
      <c r="J12" s="2" t="s">
        <v>11</v>
      </c>
      <c r="K12" s="2" t="s">
        <v>12</v>
      </c>
      <c r="L12" s="18"/>
      <c r="M12" s="18"/>
    </row>
    <row r="13" spans="1:19" ht="47.25">
      <c r="A13" s="32"/>
      <c r="B13" s="16"/>
      <c r="C13" s="24" t="s">
        <v>39</v>
      </c>
      <c r="D13" s="24" t="s">
        <v>40</v>
      </c>
      <c r="E13" s="24" t="s">
        <v>41</v>
      </c>
      <c r="F13" s="24" t="s">
        <v>42</v>
      </c>
      <c r="G13" s="24" t="s">
        <v>43</v>
      </c>
      <c r="H13" s="24" t="s">
        <v>44</v>
      </c>
      <c r="I13" s="24" t="s">
        <v>45</v>
      </c>
      <c r="J13" s="24" t="s">
        <v>38</v>
      </c>
      <c r="K13" s="24" t="s">
        <v>32</v>
      </c>
      <c r="L13" s="19"/>
      <c r="M13" s="19"/>
    </row>
    <row r="14" spans="1:19" ht="18">
      <c r="A14" s="33" t="s">
        <v>13</v>
      </c>
      <c r="B14" s="3" t="s">
        <v>14</v>
      </c>
      <c r="C14" s="4">
        <v>40665</v>
      </c>
      <c r="D14" s="4">
        <v>95352</v>
      </c>
      <c r="E14" s="4">
        <v>61292</v>
      </c>
      <c r="F14" s="5">
        <v>2050</v>
      </c>
      <c r="G14" s="4">
        <v>26558</v>
      </c>
      <c r="H14" s="5">
        <v>0</v>
      </c>
      <c r="I14" s="5">
        <v>15910</v>
      </c>
      <c r="J14" s="4">
        <v>15733</v>
      </c>
      <c r="K14" s="4">
        <f>C14+D14+E14+F14+G14+H14+I14+J14</f>
        <v>257560</v>
      </c>
      <c r="L14" s="20" t="s">
        <v>29</v>
      </c>
      <c r="M14" s="21" t="s">
        <v>30</v>
      </c>
    </row>
    <row r="15" spans="1:19" ht="18">
      <c r="A15" s="33"/>
      <c r="B15" s="3" t="s">
        <v>15</v>
      </c>
      <c r="C15" s="4">
        <v>39819</v>
      </c>
      <c r="D15" s="4">
        <v>16884</v>
      </c>
      <c r="E15" s="4">
        <v>76066</v>
      </c>
      <c r="F15" s="5">
        <v>2003</v>
      </c>
      <c r="G15" s="4">
        <v>29057</v>
      </c>
      <c r="H15" s="4">
        <v>15733</v>
      </c>
      <c r="I15" s="5">
        <v>15770</v>
      </c>
      <c r="J15" s="4">
        <v>16733</v>
      </c>
      <c r="K15" s="4">
        <f t="shared" ref="K15:K37" si="0">C15+D15+E15+F15+G15+H15+I15+J15</f>
        <v>212065</v>
      </c>
      <c r="L15" s="20" t="s">
        <v>31</v>
      </c>
      <c r="M15" s="22"/>
    </row>
    <row r="16" spans="1:19" ht="18">
      <c r="A16" s="33"/>
      <c r="B16" s="3" t="s">
        <v>12</v>
      </c>
      <c r="C16" s="4">
        <v>80484</v>
      </c>
      <c r="D16" s="4">
        <v>112236</v>
      </c>
      <c r="E16" s="4">
        <v>137358</v>
      </c>
      <c r="F16" s="5">
        <v>4053</v>
      </c>
      <c r="G16" s="4">
        <v>55615</v>
      </c>
      <c r="H16" s="4">
        <v>15733</v>
      </c>
      <c r="I16" s="5">
        <v>31680</v>
      </c>
      <c r="J16" s="4">
        <v>32466</v>
      </c>
      <c r="K16" s="4">
        <f t="shared" si="0"/>
        <v>469625</v>
      </c>
      <c r="L16" s="20" t="s">
        <v>32</v>
      </c>
      <c r="M16" s="23"/>
    </row>
    <row r="17" spans="1:13" ht="18">
      <c r="A17" s="33" t="s">
        <v>16</v>
      </c>
      <c r="B17" s="3" t="s">
        <v>14</v>
      </c>
      <c r="C17" s="4">
        <v>48876</v>
      </c>
      <c r="D17" s="4">
        <v>265512</v>
      </c>
      <c r="E17" s="4">
        <v>43205</v>
      </c>
      <c r="F17" s="5">
        <v>1761</v>
      </c>
      <c r="G17" s="4">
        <v>37852</v>
      </c>
      <c r="H17" s="5">
        <v>0</v>
      </c>
      <c r="I17" s="5">
        <v>13292</v>
      </c>
      <c r="J17" s="4">
        <v>17721</v>
      </c>
      <c r="K17" s="4">
        <f t="shared" si="0"/>
        <v>428219</v>
      </c>
      <c r="L17" s="20" t="s">
        <v>29</v>
      </c>
      <c r="M17" s="21" t="s">
        <v>33</v>
      </c>
    </row>
    <row r="18" spans="1:13" ht="18">
      <c r="A18" s="33"/>
      <c r="B18" s="3" t="s">
        <v>15</v>
      </c>
      <c r="C18" s="4">
        <v>45384</v>
      </c>
      <c r="D18" s="4">
        <v>68893</v>
      </c>
      <c r="E18" s="4">
        <v>67206</v>
      </c>
      <c r="F18" s="5">
        <v>1772</v>
      </c>
      <c r="G18" s="4">
        <v>42211</v>
      </c>
      <c r="H18" s="4">
        <v>45092</v>
      </c>
      <c r="I18" s="5">
        <v>13194</v>
      </c>
      <c r="J18" s="4">
        <v>29911</v>
      </c>
      <c r="K18" s="4">
        <f t="shared" si="0"/>
        <v>313663</v>
      </c>
      <c r="L18" s="20" t="s">
        <v>31</v>
      </c>
      <c r="M18" s="22"/>
    </row>
    <row r="19" spans="1:13" ht="18">
      <c r="A19" s="33"/>
      <c r="B19" s="3" t="s">
        <v>12</v>
      </c>
      <c r="C19" s="4">
        <v>94260</v>
      </c>
      <c r="D19" s="4">
        <v>334405</v>
      </c>
      <c r="E19" s="4">
        <v>110411</v>
      </c>
      <c r="F19" s="5">
        <v>3533</v>
      </c>
      <c r="G19" s="4">
        <v>80063</v>
      </c>
      <c r="H19" s="4">
        <v>45092</v>
      </c>
      <c r="I19" s="5">
        <v>26486</v>
      </c>
      <c r="J19" s="4">
        <v>47632</v>
      </c>
      <c r="K19" s="4">
        <f t="shared" si="0"/>
        <v>741882</v>
      </c>
      <c r="L19" s="20" t="s">
        <v>32</v>
      </c>
      <c r="M19" s="23"/>
    </row>
    <row r="20" spans="1:13" ht="18">
      <c r="A20" s="33" t="s">
        <v>17</v>
      </c>
      <c r="B20" s="3" t="s">
        <v>14</v>
      </c>
      <c r="C20" s="4">
        <v>46308</v>
      </c>
      <c r="D20" s="4">
        <v>304849</v>
      </c>
      <c r="E20" s="4">
        <v>70767</v>
      </c>
      <c r="F20" s="4">
        <v>3257</v>
      </c>
      <c r="G20" s="4">
        <v>37056</v>
      </c>
      <c r="H20" s="5">
        <v>0</v>
      </c>
      <c r="I20" s="5">
        <v>14132</v>
      </c>
      <c r="J20" s="4">
        <v>25922</v>
      </c>
      <c r="K20" s="4">
        <f t="shared" si="0"/>
        <v>502291</v>
      </c>
      <c r="L20" s="20" t="s">
        <v>29</v>
      </c>
      <c r="M20" s="21" t="s">
        <v>34</v>
      </c>
    </row>
    <row r="21" spans="1:13" ht="18">
      <c r="A21" s="33"/>
      <c r="B21" s="3" t="s">
        <v>15</v>
      </c>
      <c r="C21" s="4">
        <v>42620</v>
      </c>
      <c r="D21" s="4">
        <v>29072</v>
      </c>
      <c r="E21" s="4">
        <v>56918</v>
      </c>
      <c r="F21" s="4">
        <v>2220</v>
      </c>
      <c r="G21" s="4">
        <v>42611</v>
      </c>
      <c r="H21" s="4">
        <v>35047</v>
      </c>
      <c r="I21" s="5">
        <v>6017</v>
      </c>
      <c r="J21" s="4">
        <v>23564</v>
      </c>
      <c r="K21" s="4">
        <f t="shared" si="0"/>
        <v>238069</v>
      </c>
      <c r="L21" s="20" t="s">
        <v>31</v>
      </c>
      <c r="M21" s="22"/>
    </row>
    <row r="22" spans="1:13" ht="18">
      <c r="A22" s="33"/>
      <c r="B22" s="3" t="s">
        <v>12</v>
      </c>
      <c r="C22" s="4">
        <v>88928</v>
      </c>
      <c r="D22" s="4">
        <v>333921</v>
      </c>
      <c r="E22" s="4">
        <v>127685</v>
      </c>
      <c r="F22" s="4">
        <v>5477</v>
      </c>
      <c r="G22" s="4">
        <v>79667</v>
      </c>
      <c r="H22" s="4">
        <v>35047</v>
      </c>
      <c r="I22" s="5">
        <v>20149</v>
      </c>
      <c r="J22" s="4">
        <v>49486</v>
      </c>
      <c r="K22" s="4">
        <f t="shared" si="0"/>
        <v>740360</v>
      </c>
      <c r="L22" s="20" t="s">
        <v>32</v>
      </c>
      <c r="M22" s="23"/>
    </row>
    <row r="23" spans="1:13" ht="18">
      <c r="A23" s="33" t="s">
        <v>18</v>
      </c>
      <c r="B23" s="3" t="s">
        <v>14</v>
      </c>
      <c r="C23" s="4">
        <v>35378</v>
      </c>
      <c r="D23" s="4">
        <v>79558</v>
      </c>
      <c r="E23" s="4">
        <v>50116</v>
      </c>
      <c r="F23" s="4">
        <v>2974</v>
      </c>
      <c r="G23" s="4">
        <v>42937</v>
      </c>
      <c r="H23" s="5">
        <v>0</v>
      </c>
      <c r="I23" s="5">
        <v>9688</v>
      </c>
      <c r="J23" s="4">
        <v>30598</v>
      </c>
      <c r="K23" s="4">
        <f t="shared" si="0"/>
        <v>251249</v>
      </c>
      <c r="L23" s="20" t="s">
        <v>29</v>
      </c>
      <c r="M23" s="21" t="s">
        <v>35</v>
      </c>
    </row>
    <row r="24" spans="1:13" ht="18">
      <c r="A24" s="33"/>
      <c r="B24" s="3" t="s">
        <v>15</v>
      </c>
      <c r="C24" s="4">
        <v>29248</v>
      </c>
      <c r="D24" s="6">
        <v>9181</v>
      </c>
      <c r="E24" s="4">
        <v>40538</v>
      </c>
      <c r="F24" s="4">
        <v>1329</v>
      </c>
      <c r="G24" s="4">
        <v>46819</v>
      </c>
      <c r="H24" s="4">
        <v>26074</v>
      </c>
      <c r="I24" s="5">
        <v>4374</v>
      </c>
      <c r="J24" s="4">
        <v>21607</v>
      </c>
      <c r="K24" s="4">
        <f t="shared" si="0"/>
        <v>179170</v>
      </c>
      <c r="L24" s="20" t="s">
        <v>31</v>
      </c>
      <c r="M24" s="22"/>
    </row>
    <row r="25" spans="1:13" ht="18">
      <c r="A25" s="33"/>
      <c r="B25" s="3" t="s">
        <v>12</v>
      </c>
      <c r="C25" s="4">
        <v>64626</v>
      </c>
      <c r="D25" s="6">
        <v>88739</v>
      </c>
      <c r="E25" s="4">
        <v>90654</v>
      </c>
      <c r="F25" s="4">
        <v>4303</v>
      </c>
      <c r="G25" s="4">
        <v>89756</v>
      </c>
      <c r="H25" s="4">
        <v>26074</v>
      </c>
      <c r="I25" s="5">
        <v>14062</v>
      </c>
      <c r="J25" s="4">
        <v>52205</v>
      </c>
      <c r="K25" s="4">
        <f t="shared" si="0"/>
        <v>430419</v>
      </c>
      <c r="L25" s="20" t="s">
        <v>32</v>
      </c>
      <c r="M25" s="23"/>
    </row>
    <row r="26" spans="1:13" ht="18">
      <c r="A26" s="33" t="s">
        <v>19</v>
      </c>
      <c r="B26" s="3" t="s">
        <v>14</v>
      </c>
      <c r="C26" s="4">
        <v>50956</v>
      </c>
      <c r="D26" s="6">
        <v>504872</v>
      </c>
      <c r="E26" s="4">
        <v>52206</v>
      </c>
      <c r="F26" s="4">
        <v>2483</v>
      </c>
      <c r="G26" s="4">
        <v>37933</v>
      </c>
      <c r="H26" s="5">
        <v>0</v>
      </c>
      <c r="I26" s="4">
        <v>11982</v>
      </c>
      <c r="J26" s="4">
        <v>23090</v>
      </c>
      <c r="K26" s="4">
        <f t="shared" si="0"/>
        <v>683522</v>
      </c>
      <c r="L26" s="20" t="s">
        <v>29</v>
      </c>
      <c r="M26" s="21" t="s">
        <v>36</v>
      </c>
    </row>
    <row r="27" spans="1:13" ht="18">
      <c r="A27" s="33"/>
      <c r="B27" s="3" t="s">
        <v>15</v>
      </c>
      <c r="C27" s="4">
        <v>45257</v>
      </c>
      <c r="D27" s="6">
        <v>37639</v>
      </c>
      <c r="E27" s="4">
        <v>49663</v>
      </c>
      <c r="F27" s="4">
        <v>1458</v>
      </c>
      <c r="G27" s="4">
        <v>41608</v>
      </c>
      <c r="H27" s="4">
        <v>39748</v>
      </c>
      <c r="I27" s="4">
        <v>6578</v>
      </c>
      <c r="J27" s="4">
        <v>22905</v>
      </c>
      <c r="K27" s="4">
        <f t="shared" si="0"/>
        <v>244856</v>
      </c>
      <c r="L27" s="20" t="s">
        <v>31</v>
      </c>
      <c r="M27" s="22"/>
    </row>
    <row r="28" spans="1:13" ht="18">
      <c r="A28" s="33"/>
      <c r="B28" s="3" t="s">
        <v>12</v>
      </c>
      <c r="C28" s="4">
        <v>96213</v>
      </c>
      <c r="D28" s="6">
        <v>542511</v>
      </c>
      <c r="E28" s="4">
        <v>101869</v>
      </c>
      <c r="F28" s="4">
        <v>3941</v>
      </c>
      <c r="G28" s="4">
        <v>79541</v>
      </c>
      <c r="H28" s="4">
        <v>39748</v>
      </c>
      <c r="I28" s="4">
        <v>18560</v>
      </c>
      <c r="J28" s="4">
        <v>45995</v>
      </c>
      <c r="K28" s="4">
        <f t="shared" si="0"/>
        <v>928378</v>
      </c>
      <c r="L28" s="20" t="s">
        <v>32</v>
      </c>
      <c r="M28" s="23"/>
    </row>
    <row r="29" spans="1:13" ht="18">
      <c r="A29" s="33" t="s">
        <v>20</v>
      </c>
      <c r="B29" s="3" t="s">
        <v>14</v>
      </c>
      <c r="C29" s="4">
        <v>25942</v>
      </c>
      <c r="D29" s="6">
        <v>17153</v>
      </c>
      <c r="E29" s="4">
        <v>32765</v>
      </c>
      <c r="F29" s="4">
        <v>1469</v>
      </c>
      <c r="G29" s="4">
        <v>12458</v>
      </c>
      <c r="H29" s="5">
        <v>0</v>
      </c>
      <c r="I29" s="4">
        <v>9266</v>
      </c>
      <c r="J29" s="4">
        <v>8432</v>
      </c>
      <c r="K29" s="4">
        <f t="shared" si="0"/>
        <v>107485</v>
      </c>
      <c r="L29" s="20" t="s">
        <v>29</v>
      </c>
      <c r="M29" s="21" t="s">
        <v>37</v>
      </c>
    </row>
    <row r="30" spans="1:13" ht="18">
      <c r="A30" s="33"/>
      <c r="B30" s="3" t="s">
        <v>15</v>
      </c>
      <c r="C30" s="4">
        <v>22800</v>
      </c>
      <c r="D30" s="6">
        <v>6511</v>
      </c>
      <c r="E30" s="4">
        <v>36034</v>
      </c>
      <c r="F30" s="4">
        <v>1213</v>
      </c>
      <c r="G30" s="4">
        <v>13887</v>
      </c>
      <c r="H30" s="4">
        <v>8771</v>
      </c>
      <c r="I30" s="4">
        <v>6260</v>
      </c>
      <c r="J30" s="4">
        <v>9660</v>
      </c>
      <c r="K30" s="4">
        <f t="shared" si="0"/>
        <v>105136</v>
      </c>
      <c r="L30" s="20" t="s">
        <v>31</v>
      </c>
      <c r="M30" s="22"/>
    </row>
    <row r="31" spans="1:13" ht="18">
      <c r="A31" s="33"/>
      <c r="B31" s="3" t="s">
        <v>12</v>
      </c>
      <c r="C31" s="4">
        <v>48742</v>
      </c>
      <c r="D31" s="6">
        <v>23664</v>
      </c>
      <c r="E31" s="4">
        <v>68799</v>
      </c>
      <c r="F31" s="4">
        <v>2682</v>
      </c>
      <c r="G31" s="4">
        <v>26345</v>
      </c>
      <c r="H31" s="4">
        <v>8771</v>
      </c>
      <c r="I31" s="4">
        <v>15526</v>
      </c>
      <c r="J31" s="4">
        <v>18092</v>
      </c>
      <c r="K31" s="4">
        <f t="shared" si="0"/>
        <v>212621</v>
      </c>
      <c r="L31" s="20" t="s">
        <v>32</v>
      </c>
      <c r="M31" s="23"/>
    </row>
    <row r="32" spans="1:13" ht="18">
      <c r="A32" s="33" t="s">
        <v>11</v>
      </c>
      <c r="B32" s="3" t="s">
        <v>14</v>
      </c>
      <c r="C32" s="4">
        <v>39</v>
      </c>
      <c r="D32" s="6">
        <v>442</v>
      </c>
      <c r="E32" s="4">
        <v>31</v>
      </c>
      <c r="F32" s="4">
        <v>1</v>
      </c>
      <c r="G32" s="4">
        <v>61</v>
      </c>
      <c r="H32" s="5">
        <v>0</v>
      </c>
      <c r="I32" s="4">
        <v>4</v>
      </c>
      <c r="J32" s="4">
        <v>1032</v>
      </c>
      <c r="K32" s="4">
        <f t="shared" si="0"/>
        <v>1610</v>
      </c>
      <c r="L32" s="20" t="s">
        <v>29</v>
      </c>
      <c r="M32" s="21" t="s">
        <v>38</v>
      </c>
    </row>
    <row r="33" spans="1:13" ht="18">
      <c r="A33" s="33"/>
      <c r="B33" s="3" t="s">
        <v>15</v>
      </c>
      <c r="C33" s="4">
        <v>3</v>
      </c>
      <c r="D33" s="6">
        <v>39</v>
      </c>
      <c r="E33" s="4">
        <v>40</v>
      </c>
      <c r="F33" s="4">
        <v>2</v>
      </c>
      <c r="G33" s="4">
        <v>73</v>
      </c>
      <c r="H33" s="4">
        <v>55</v>
      </c>
      <c r="I33" s="4">
        <v>0</v>
      </c>
      <c r="J33" s="4">
        <v>765</v>
      </c>
      <c r="K33" s="4">
        <f t="shared" si="0"/>
        <v>977</v>
      </c>
      <c r="L33" s="20" t="s">
        <v>31</v>
      </c>
      <c r="M33" s="22"/>
    </row>
    <row r="34" spans="1:13" ht="18">
      <c r="A34" s="33"/>
      <c r="B34" s="3" t="s">
        <v>12</v>
      </c>
      <c r="C34" s="4">
        <v>42</v>
      </c>
      <c r="D34" s="6">
        <v>481</v>
      </c>
      <c r="E34" s="4">
        <v>71</v>
      </c>
      <c r="F34" s="4">
        <v>3</v>
      </c>
      <c r="G34" s="4">
        <v>134</v>
      </c>
      <c r="H34" s="4">
        <v>55</v>
      </c>
      <c r="I34" s="4">
        <v>4</v>
      </c>
      <c r="J34" s="4">
        <v>1797</v>
      </c>
      <c r="K34" s="4">
        <f t="shared" si="0"/>
        <v>2587</v>
      </c>
      <c r="L34" s="20" t="s">
        <v>32</v>
      </c>
      <c r="M34" s="23"/>
    </row>
    <row r="35" spans="1:13" ht="18">
      <c r="A35" s="33" t="s">
        <v>12</v>
      </c>
      <c r="B35" s="3" t="s">
        <v>14</v>
      </c>
      <c r="C35" s="4">
        <v>248164</v>
      </c>
      <c r="D35" s="6">
        <v>1267738</v>
      </c>
      <c r="E35" s="4">
        <v>310382</v>
      </c>
      <c r="F35" s="4">
        <v>13995</v>
      </c>
      <c r="G35" s="4">
        <v>194855</v>
      </c>
      <c r="H35" s="5">
        <v>0</v>
      </c>
      <c r="I35" s="4">
        <v>74274</v>
      </c>
      <c r="J35" s="4">
        <v>122528</v>
      </c>
      <c r="K35" s="4">
        <f t="shared" si="0"/>
        <v>2231936</v>
      </c>
      <c r="L35" s="20" t="s">
        <v>29</v>
      </c>
      <c r="M35" s="21" t="s">
        <v>32</v>
      </c>
    </row>
    <row r="36" spans="1:13" ht="18">
      <c r="A36" s="33"/>
      <c r="B36" s="3" t="s">
        <v>15</v>
      </c>
      <c r="C36" s="4">
        <v>225131</v>
      </c>
      <c r="D36" s="6">
        <v>168219</v>
      </c>
      <c r="E36" s="4">
        <v>326465</v>
      </c>
      <c r="F36" s="4">
        <v>9997</v>
      </c>
      <c r="G36" s="4">
        <v>216266</v>
      </c>
      <c r="H36" s="4">
        <v>170520</v>
      </c>
      <c r="I36" s="4">
        <v>52193</v>
      </c>
      <c r="J36" s="4">
        <v>125145</v>
      </c>
      <c r="K36" s="4">
        <f t="shared" si="0"/>
        <v>1293936</v>
      </c>
      <c r="L36" s="20" t="s">
        <v>31</v>
      </c>
      <c r="M36" s="22"/>
    </row>
    <row r="37" spans="1:13" ht="18">
      <c r="A37" s="33"/>
      <c r="B37" s="3" t="s">
        <v>12</v>
      </c>
      <c r="C37" s="4">
        <v>473295</v>
      </c>
      <c r="D37" s="6">
        <v>1435957</v>
      </c>
      <c r="E37" s="4">
        <v>636847</v>
      </c>
      <c r="F37" s="4">
        <v>23992</v>
      </c>
      <c r="G37" s="4">
        <v>411121</v>
      </c>
      <c r="H37" s="4">
        <v>170520</v>
      </c>
      <c r="I37" s="4">
        <v>126467</v>
      </c>
      <c r="J37" s="4">
        <v>247673</v>
      </c>
      <c r="K37" s="4">
        <f t="shared" si="0"/>
        <v>3525872</v>
      </c>
      <c r="L37" s="20" t="s">
        <v>32</v>
      </c>
      <c r="M37" s="23"/>
    </row>
    <row r="39" spans="1:13">
      <c r="A39" s="7" t="s">
        <v>21</v>
      </c>
      <c r="B39" s="7"/>
      <c r="C39" s="7"/>
      <c r="D39" s="7"/>
      <c r="I39" s="28" t="s">
        <v>47</v>
      </c>
      <c r="J39" s="28"/>
      <c r="K39" s="28"/>
      <c r="L39" s="28"/>
      <c r="M39" s="28"/>
    </row>
    <row r="40" spans="1:13">
      <c r="A40" s="9" t="s">
        <v>22</v>
      </c>
      <c r="B40" s="9"/>
      <c r="C40" s="9"/>
      <c r="D40" s="9"/>
      <c r="E40" s="9"/>
      <c r="F40" s="28" t="s">
        <v>48</v>
      </c>
      <c r="G40" s="28"/>
      <c r="H40" s="28"/>
      <c r="I40" s="28"/>
      <c r="J40" s="28"/>
      <c r="K40" s="28"/>
      <c r="L40" s="28"/>
      <c r="M40" s="28"/>
    </row>
    <row r="41" spans="1:13">
      <c r="A41" s="7" t="s">
        <v>23</v>
      </c>
      <c r="B41" s="7"/>
      <c r="C41" s="7"/>
      <c r="D41" s="7"/>
      <c r="I41" s="28" t="s">
        <v>49</v>
      </c>
      <c r="J41" s="28"/>
      <c r="K41" s="28"/>
      <c r="L41" s="28"/>
      <c r="M41" s="28"/>
    </row>
    <row r="42" spans="1:13">
      <c r="A42" s="9" t="s">
        <v>24</v>
      </c>
      <c r="B42" s="9"/>
      <c r="C42" s="9"/>
      <c r="D42" s="9"/>
      <c r="E42" s="9"/>
      <c r="F42" s="9"/>
      <c r="H42" s="28" t="s">
        <v>50</v>
      </c>
      <c r="I42" s="28"/>
      <c r="J42" s="28"/>
      <c r="K42" s="28"/>
      <c r="L42" s="28"/>
      <c r="M42" s="28"/>
    </row>
    <row r="43" spans="1:13" ht="18">
      <c r="A43" s="8" t="s">
        <v>25</v>
      </c>
      <c r="I43" s="29" t="s">
        <v>51</v>
      </c>
      <c r="J43" s="29"/>
      <c r="K43" s="29"/>
      <c r="L43" s="29"/>
      <c r="M43" s="29"/>
    </row>
  </sheetData>
  <mergeCells count="32">
    <mergeCell ref="I43:M43"/>
    <mergeCell ref="A8:M8"/>
    <mergeCell ref="I39:M39"/>
    <mergeCell ref="A40:E40"/>
    <mergeCell ref="F40:M40"/>
    <mergeCell ref="I41:M41"/>
    <mergeCell ref="H42:M42"/>
    <mergeCell ref="M23:M25"/>
    <mergeCell ref="M26:M28"/>
    <mergeCell ref="M29:M31"/>
    <mergeCell ref="M32:M34"/>
    <mergeCell ref="M35:M37"/>
    <mergeCell ref="M14:M16"/>
    <mergeCell ref="M17:M19"/>
    <mergeCell ref="M20:M22"/>
    <mergeCell ref="M10:M13"/>
    <mergeCell ref="L10:L13"/>
    <mergeCell ref="A32:A34"/>
    <mergeCell ref="C10:K10"/>
    <mergeCell ref="A14:A16"/>
    <mergeCell ref="A6:M6"/>
    <mergeCell ref="A7:M7"/>
    <mergeCell ref="A10:A13"/>
    <mergeCell ref="B10:B13"/>
    <mergeCell ref="C11:K11"/>
    <mergeCell ref="A17:A19"/>
    <mergeCell ref="A20:A22"/>
    <mergeCell ref="A23:A25"/>
    <mergeCell ref="A26:A28"/>
    <mergeCell ref="A29:A31"/>
    <mergeCell ref="A35:A37"/>
    <mergeCell ref="A42:F42"/>
  </mergeCells>
  <pageMargins left="0.7" right="0.7" top="0.75" bottom="0.75" header="0.3" footer="0.3"/>
  <pageSetup paperSize="9"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2023-02-13T09:38:13Z</cp:lastPrinted>
  <dcterms:created xsi:type="dcterms:W3CDTF">2023-02-02T04:51:44Z</dcterms:created>
  <dcterms:modified xsi:type="dcterms:W3CDTF">2023-02-13T09:38:28Z</dcterms:modified>
</cp:coreProperties>
</file>